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11539752-01B9-4691-902A-E4631F479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usters and leads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4" l="1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C47" i="4"/>
  <c r="D47" i="4"/>
  <c r="C48" i="4"/>
  <c r="D48" i="4"/>
</calcChain>
</file>

<file path=xl/sharedStrings.xml><?xml version="1.0" encoding="utf-8"?>
<sst xmlns="http://schemas.openxmlformats.org/spreadsheetml/2006/main" count="150" uniqueCount="150">
  <si>
    <t xml:space="preserve">Edinburgh HSCP - Localities, Clusters and Cluster Quality Leads </t>
  </si>
  <si>
    <t>North West Locality</t>
  </si>
  <si>
    <t>North East Locality</t>
  </si>
  <si>
    <t>South West Locality</t>
  </si>
  <si>
    <t>South East Locality</t>
  </si>
  <si>
    <t xml:space="preserve">Tower Cluster </t>
  </si>
  <si>
    <t xml:space="preserve">East Cluster  </t>
  </si>
  <si>
    <t xml:space="preserve">Pentland Cluster </t>
  </si>
  <si>
    <t xml:space="preserve">North Cluster  </t>
  </si>
  <si>
    <t>Cluster Quality Lead Dr Michelle Downer  (Blackhall MP)</t>
  </si>
  <si>
    <t>Cluster Quality Lead Dr Anthony Simon covering Dr Sandy Johal (Milton MP) maternity leave</t>
  </si>
  <si>
    <t xml:space="preserve">Cluster Quality Lead  Dr Nick Payne (Braids MP) </t>
  </si>
  <si>
    <t>Ladywell - West</t>
  </si>
  <si>
    <t>Southfield</t>
  </si>
  <si>
    <t>Braids</t>
  </si>
  <si>
    <t>Hermitage</t>
  </si>
  <si>
    <t>Ladywell - East</t>
  </si>
  <si>
    <t>Niddrie</t>
  </si>
  <si>
    <t>Colinton</t>
  </si>
  <si>
    <t>Bruntsfield</t>
  </si>
  <si>
    <t>Murrayfield Medical Practice</t>
  </si>
  <si>
    <t>Craigmillar</t>
  </si>
  <si>
    <t>Craiglockhart</t>
  </si>
  <si>
    <t>Grange</t>
  </si>
  <si>
    <t>Blackhall</t>
  </si>
  <si>
    <t xml:space="preserve">Milton     </t>
  </si>
  <si>
    <t>Riccarton</t>
  </si>
  <si>
    <t>Meadows</t>
  </si>
  <si>
    <t>Davidson's Mains</t>
  </si>
  <si>
    <t>Durham Road</t>
  </si>
  <si>
    <t>Pentlands</t>
  </si>
  <si>
    <t>Murrayfield Medical Centre</t>
  </si>
  <si>
    <t>Baronscourt</t>
  </si>
  <si>
    <t>Firrhill</t>
  </si>
  <si>
    <t>Barclays Medical Practice East Craigs</t>
  </si>
  <si>
    <t>St Triduana</t>
  </si>
  <si>
    <t>Ratho</t>
  </si>
  <si>
    <t>Morningside</t>
  </si>
  <si>
    <t>Cramond</t>
  </si>
  <si>
    <t>Portobello</t>
  </si>
  <si>
    <t>Boroughloch</t>
  </si>
  <si>
    <t>Parkgrove Medical Centre</t>
  </si>
  <si>
    <t>South Queensferry</t>
  </si>
  <si>
    <t xml:space="preserve">Bridge Cluster </t>
  </si>
  <si>
    <t>Leith Cluster</t>
  </si>
  <si>
    <t>Canal Cluster</t>
  </si>
  <si>
    <t>South Cluster</t>
  </si>
  <si>
    <t>Cluster Quality Lead Dr Yusuf Lalloo (The Victoria MP)</t>
  </si>
  <si>
    <t>Cluster Quality Lead Dr Sam Abushal (Whinpark MP)</t>
  </si>
  <si>
    <t>Cluster Quality Lead Dr Alison Stewart (Southern MP)</t>
  </si>
  <si>
    <t>Stockbridge - Green</t>
  </si>
  <si>
    <t>Leith Surgery</t>
  </si>
  <si>
    <t>Whinpark</t>
  </si>
  <si>
    <t>Ferniehill</t>
  </si>
  <si>
    <t>The Long House</t>
  </si>
  <si>
    <t>Brunton</t>
  </si>
  <si>
    <t>Sighthill - Red Practice</t>
  </si>
  <si>
    <t>Inchpark</t>
  </si>
  <si>
    <t>Bangholm Medical Centre</t>
  </si>
  <si>
    <t>Annandale</t>
  </si>
  <si>
    <t>Sighhill - Green Practice</t>
  </si>
  <si>
    <t>Liberton</t>
  </si>
  <si>
    <t>West End</t>
  </si>
  <si>
    <t>Hopetoun</t>
  </si>
  <si>
    <t>Mackenzie</t>
  </si>
  <si>
    <t>Stockbridge - Dr Thyne &amp; Partners</t>
  </si>
  <si>
    <t>Restalrig</t>
  </si>
  <si>
    <t>Wester Hailes</t>
  </si>
  <si>
    <t>Dalkeith Road</t>
  </si>
  <si>
    <t xml:space="preserve">Crewe </t>
  </si>
  <si>
    <t>Links</t>
  </si>
  <si>
    <t>Slateford</t>
  </si>
  <si>
    <t>Gracemount</t>
  </si>
  <si>
    <t>Muirhouse</t>
  </si>
  <si>
    <t>Summerside</t>
  </si>
  <si>
    <t>Leven</t>
  </si>
  <si>
    <t>Southern</t>
  </si>
  <si>
    <t>Eyre Medical Group</t>
  </si>
  <si>
    <t>Victoria</t>
  </si>
  <si>
    <t>Polwarth</t>
  </si>
  <si>
    <t>University</t>
  </si>
  <si>
    <t>Leith Mount</t>
  </si>
  <si>
    <t>Springwell</t>
  </si>
  <si>
    <t>Dr A Comiskey &amp; Partners</t>
  </si>
  <si>
    <t>Mill Lane</t>
  </si>
  <si>
    <t>Gilmore</t>
  </si>
  <si>
    <t>St Leonards</t>
  </si>
  <si>
    <t>Braefoot</t>
  </si>
  <si>
    <t>Edinburgh Access</t>
  </si>
  <si>
    <t>West Lothian HSCP - Clusters and cluster leads</t>
  </si>
  <si>
    <t>East Lothian HSCP - Clusters and Cluster Quality Lead</t>
  </si>
  <si>
    <t xml:space="preserve">Midlothian Cluster and Cluster Quality Lead </t>
  </si>
  <si>
    <t>S78010</t>
  </si>
  <si>
    <t>Carmondean</t>
  </si>
  <si>
    <t>Eastfield Medical Practice</t>
  </si>
  <si>
    <t>S78024</t>
  </si>
  <si>
    <t>East Calder</t>
  </si>
  <si>
    <t>Dalhousie Medical Practice</t>
  </si>
  <si>
    <t>S78062</t>
  </si>
  <si>
    <t>Ferguson</t>
  </si>
  <si>
    <t>Quarryfoot Medical Practice</t>
  </si>
  <si>
    <t>S78113</t>
  </si>
  <si>
    <t>Linden</t>
  </si>
  <si>
    <t>Roslin Medical Practice</t>
  </si>
  <si>
    <t>S78166</t>
  </si>
  <si>
    <t>Linlithgow Group</t>
  </si>
  <si>
    <t>Newbattle Medical Practice</t>
  </si>
  <si>
    <t>S78255</t>
  </si>
  <si>
    <t>Howden</t>
  </si>
  <si>
    <t>Penicuik Medical Practice</t>
  </si>
  <si>
    <t>S78260</t>
  </si>
  <si>
    <t>Dedridge</t>
  </si>
  <si>
    <t>Pathhead Medical Practice</t>
  </si>
  <si>
    <t>S78306</t>
  </si>
  <si>
    <t>The Wood Practice</t>
  </si>
  <si>
    <t>Newbyres Medical Group</t>
  </si>
  <si>
    <t>S78311</t>
  </si>
  <si>
    <t>Craigshill</t>
  </si>
  <si>
    <t>Dalkeith Medical Practice</t>
  </si>
  <si>
    <t>S78397</t>
  </si>
  <si>
    <t xml:space="preserve">Barclay Medical Practice </t>
  </si>
  <si>
    <t>Danderhall Medical Practice</t>
  </si>
  <si>
    <t>S78344</t>
  </si>
  <si>
    <t>Murieston</t>
  </si>
  <si>
    <t>Strathesk Medical Group</t>
  </si>
  <si>
    <t>S78359</t>
  </si>
  <si>
    <t>The Almond Group</t>
  </si>
  <si>
    <t>Loanhead Medical Practice</t>
  </si>
  <si>
    <t>S78077</t>
  </si>
  <si>
    <t>Newland</t>
  </si>
  <si>
    <t>S78128</t>
  </si>
  <si>
    <t>Kingsgate</t>
  </si>
  <si>
    <t>S78132</t>
  </si>
  <si>
    <t>Simpson</t>
  </si>
  <si>
    <t>S78147</t>
  </si>
  <si>
    <t>West Calder</t>
  </si>
  <si>
    <t>S78190</t>
  </si>
  <si>
    <t>Whitburn</t>
  </si>
  <si>
    <t>S78241</t>
  </si>
  <si>
    <t>Barbauchlaw</t>
  </si>
  <si>
    <t>S78330</t>
  </si>
  <si>
    <t>Ashgrove</t>
  </si>
  <si>
    <t>S78414</t>
  </si>
  <si>
    <t>Barclay Fauldhouse</t>
  </si>
  <si>
    <t>Cluster Quality Lead Dr Susan Durmmond (Stockbridge Green MP)</t>
  </si>
  <si>
    <t>East Cluster - Dr Monika Rahman ( Craigshill Practice)</t>
  </si>
  <si>
    <t>Cluster Quality Lead - Dr Julia Lutte (Penicuik Health Centre)</t>
  </si>
  <si>
    <t xml:space="preserve">Cluster Quality Lead Dr Andrew Ma (Morningside MP) </t>
  </si>
  <si>
    <t>Cluster Quality Lead - Dr Jane Eagles (Inveresk Medical Practice)</t>
  </si>
  <si>
    <t>West Cluster - Dr Kayeigh Gray (Bathgate Medical Group)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</si>
</sst>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8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top"/>
    </xf>
    <xf numFmtId="0" fontId="2" fillId="4" borderId="8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 wrapText="1"/>
    </xf>
    <xf numFmtId="0" fontId="2" fillId="5" borderId="9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2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/>
    </xf>
    <xf numFmtId="0" fontId="2" fillId="4" borderId="12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2" fillId="3" borderId="9" xfId="0" applyFont="1" applyFill="1" applyBorder="1" applyAlignment="1">
      <alignment horizontal="right" vertical="top"/>
    </xf>
    <xf numFmtId="0" fontId="2" fillId="2" borderId="14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5" borderId="8" xfId="0" applyFont="1" applyFill="1" applyBorder="1" applyAlignment="1">
      <alignment vertical="top" wrapText="1"/>
    </xf>
    <xf numFmtId="0" fontId="2" fillId="5" borderId="12" xfId="0" applyFont="1" applyFill="1" applyBorder="1" applyAlignment="1">
      <alignment vertical="top"/>
    </xf>
    <xf numFmtId="0" fontId="2" fillId="5" borderId="13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13" xfId="0" applyFont="1" applyFill="1" applyBorder="1" applyAlignment="1">
      <alignment vertical="top" wrapText="1"/>
    </xf>
    <xf numFmtId="0" fontId="2" fillId="5" borderId="15" xfId="0" applyFont="1" applyFill="1" applyBorder="1" applyAlignment="1">
      <alignment vertical="top"/>
    </xf>
    <xf numFmtId="0" fontId="2" fillId="5" borderId="16" xfId="0" applyFont="1" applyFill="1" applyBorder="1" applyAlignment="1">
      <alignment vertical="top"/>
    </xf>
    <xf numFmtId="0" fontId="2" fillId="3" borderId="17" xfId="0" applyFont="1" applyFill="1" applyBorder="1" applyAlignment="1">
      <alignment vertical="top"/>
    </xf>
    <xf numFmtId="0" fontId="2" fillId="3" borderId="18" xfId="0" applyFont="1" applyFill="1" applyBorder="1" applyAlignment="1">
      <alignment vertical="top" wrapText="1"/>
    </xf>
    <xf numFmtId="0" fontId="2" fillId="4" borderId="17" xfId="0" applyFont="1" applyFill="1" applyBorder="1" applyAlignment="1">
      <alignment vertical="top"/>
    </xf>
    <xf numFmtId="0" fontId="2" fillId="4" borderId="18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/>
    </xf>
    <xf numFmtId="0" fontId="2" fillId="4" borderId="8" xfId="0" applyFont="1" applyFill="1" applyBorder="1" applyAlignment="1">
      <alignment vertical="top" wrapText="1"/>
    </xf>
    <xf numFmtId="0" fontId="2" fillId="2" borderId="19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0" fillId="6" borderId="20" xfId="0" applyFill="1" applyBorder="1"/>
    <xf numFmtId="0" fontId="0" fillId="6" borderId="8" xfId="0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9" xfId="0" applyFont="1" applyFill="1" applyBorder="1"/>
    <xf numFmtId="0" fontId="2" fillId="3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/>
    <xf numFmtId="0" fontId="2" fillId="5" borderId="11" xfId="0" applyFont="1" applyFill="1" applyBorder="1" applyAlignment="1">
      <alignment vertical="top"/>
    </xf>
    <xf numFmtId="0" fontId="0" fillId="7" borderId="7" xfId="0" applyFill="1" applyBorder="1"/>
    <xf numFmtId="0" fontId="2" fillId="8" borderId="7" xfId="0" applyFont="1" applyFill="1" applyBorder="1" applyAlignment="1">
      <alignment vertical="top" wrapText="1"/>
    </xf>
    <xf numFmtId="0" fontId="5" fillId="9" borderId="7" xfId="0" applyFont="1" applyFill="1" applyBorder="1" applyAlignment="1">
      <alignment vertical="top" wrapText="1"/>
    </xf>
    <xf numFmtId="0" fontId="2" fillId="8" borderId="7" xfId="0" applyFont="1" applyFill="1" applyBorder="1" applyAlignment="1">
      <alignment vertical="top"/>
    </xf>
    <xf numFmtId="0" fontId="0" fillId="8" borderId="7" xfId="0" applyFill="1" applyBorder="1"/>
    <xf numFmtId="0" fontId="3" fillId="7" borderId="7" xfId="0" applyFont="1" applyFill="1" applyBorder="1" applyAlignment="1">
      <alignment horizontal="left" wrapText="1"/>
    </xf>
    <xf numFmtId="0" fontId="3" fillId="8" borderId="7" xfId="0" applyFont="1" applyFill="1" applyBorder="1" applyAlignment="1">
      <alignment horizontal="left" wrapText="1"/>
    </xf>
    <xf numFmtId="0" fontId="3" fillId="9" borderId="7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4" fillId="10" borderId="7" xfId="0" applyFont="1" applyFill="1" applyBorder="1" applyAlignment="1">
      <alignment horizontal="left" wrapText="1"/>
    </xf>
    <xf numFmtId="0" fontId="4" fillId="8" borderId="21" xfId="0" applyFont="1" applyFill="1" applyBorder="1" applyAlignment="1">
      <alignment horizontal="left" wrapText="1"/>
    </xf>
    <xf numFmtId="0" fontId="4" fillId="8" borderId="20" xfId="0" applyFont="1" applyFill="1" applyBorder="1" applyAlignment="1">
      <alignment horizontal="left" wrapText="1"/>
    </xf>
    <xf numFmtId="0" fontId="4" fillId="9" borderId="21" xfId="0" applyFont="1" applyFill="1" applyBorder="1" applyAlignment="1">
      <alignment horizontal="left" wrapText="1"/>
    </xf>
    <xf numFmtId="0" fontId="4" fillId="9" borderId="20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nyi.Zhou\Downloads\2.%20East%20Lothian%20Clusters%20and%20Cluster%20Quality%20Leads%20Curr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A4" t="str">
            <v>Cluster Quality Lead - Emma Rankin</v>
          </cell>
        </row>
        <row r="5">
          <cell r="A5">
            <v>76000</v>
          </cell>
          <cell r="B5" t="str">
            <v>Tyne Medical Practice</v>
          </cell>
        </row>
        <row r="6">
          <cell r="A6">
            <v>76103</v>
          </cell>
          <cell r="B6" t="str">
            <v>The Orchard Medical Practice</v>
          </cell>
        </row>
        <row r="7">
          <cell r="A7">
            <v>76029</v>
          </cell>
          <cell r="B7" t="str">
            <v>Gullane MP</v>
          </cell>
        </row>
        <row r="8">
          <cell r="A8">
            <v>76071</v>
          </cell>
          <cell r="B8" t="str">
            <v>Lammermuir Medical Practice</v>
          </cell>
        </row>
        <row r="9">
          <cell r="A9">
            <v>76086</v>
          </cell>
          <cell r="B9" t="str">
            <v>Whitesands Medical Practice</v>
          </cell>
        </row>
        <row r="10">
          <cell r="A10">
            <v>76137</v>
          </cell>
          <cell r="B10" t="str">
            <v>North Berwick Group Practice</v>
          </cell>
        </row>
        <row r="11">
          <cell r="A11">
            <v>76161</v>
          </cell>
          <cell r="B11" t="str">
            <v>Lauderdale Medical Practice</v>
          </cell>
        </row>
        <row r="12">
          <cell r="A12">
            <v>76180</v>
          </cell>
          <cell r="B12" t="str">
            <v>Cromwell Harbour Medical Practice</v>
          </cell>
        </row>
        <row r="13">
          <cell r="A13">
            <v>76194</v>
          </cell>
          <cell r="B13" t="str">
            <v>East Linton</v>
          </cell>
        </row>
        <row r="14">
          <cell r="A14">
            <v>76033</v>
          </cell>
          <cell r="B14" t="str">
            <v>The Riverside Medical Practice</v>
          </cell>
        </row>
        <row r="15">
          <cell r="A15">
            <v>76052</v>
          </cell>
          <cell r="B15" t="str">
            <v>Harbours Medical Practice</v>
          </cell>
        </row>
        <row r="16">
          <cell r="A16">
            <v>76122</v>
          </cell>
          <cell r="B16" t="str">
            <v>Prestonpans</v>
          </cell>
        </row>
        <row r="17">
          <cell r="A17">
            <v>76141</v>
          </cell>
          <cell r="B17" t="str">
            <v>Inveresk Medical Practice</v>
          </cell>
        </row>
        <row r="18">
          <cell r="A18">
            <v>76211</v>
          </cell>
          <cell r="B18" t="str">
            <v>Ormiston MP</v>
          </cell>
        </row>
        <row r="19">
          <cell r="A19">
            <v>76226</v>
          </cell>
          <cell r="B19" t="str">
            <v>Tranent MP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8316B-3209-4B3E-9FF9-A53A7A5AEBD4}">
  <dimension ref="A1:I54"/>
  <sheetViews>
    <sheetView tabSelected="1" workbookViewId="0">
      <selection activeCell="N17" sqref="N17"/>
    </sheetView>
  </sheetViews>
  <sheetFormatPr defaultColWidth="8.85546875" defaultRowHeight="15" x14ac:dyDescent="0.25"/>
  <cols>
    <col min="1" max="1" width="7.5703125" customWidth="1"/>
    <col min="2" max="2" width="39" customWidth="1"/>
    <col min="3" max="3" width="7.5703125" customWidth="1"/>
    <col min="4" max="4" width="35.42578125" customWidth="1"/>
    <col min="5" max="5" width="7.5703125" customWidth="1"/>
    <col min="6" max="6" width="36.42578125" customWidth="1"/>
    <col min="7" max="7" width="7.5703125" customWidth="1"/>
    <col min="8" max="8" width="34.140625" customWidth="1"/>
    <col min="10" max="10" width="18.42578125" customWidth="1"/>
  </cols>
  <sheetData>
    <row r="1" spans="1:9" x14ac:dyDescent="0.25">
      <c r="A1" s="71" t="s">
        <v>0</v>
      </c>
      <c r="B1" s="71"/>
      <c r="C1" s="71"/>
      <c r="D1" s="71"/>
      <c r="E1" s="71"/>
      <c r="F1" s="71"/>
      <c r="G1" s="71"/>
      <c r="H1" s="71"/>
      <c r="I1" s="1"/>
    </row>
    <row r="2" spans="1:9" x14ac:dyDescent="0.25">
      <c r="A2" s="2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9.5" customHeight="1" thickBot="1" x14ac:dyDescent="0.3">
      <c r="A4" s="72" t="s">
        <v>1</v>
      </c>
      <c r="B4" s="73"/>
      <c r="C4" s="74" t="s">
        <v>2</v>
      </c>
      <c r="D4" s="75"/>
      <c r="E4" s="76" t="s">
        <v>3</v>
      </c>
      <c r="F4" s="77"/>
      <c r="G4" s="78" t="s">
        <v>4</v>
      </c>
      <c r="H4" s="79"/>
      <c r="I4" s="1"/>
    </row>
    <row r="5" spans="1:9" ht="15.75" customHeight="1" thickBot="1" x14ac:dyDescent="0.3">
      <c r="A5" s="63" t="s">
        <v>5</v>
      </c>
      <c r="B5" s="64"/>
      <c r="C5" s="65" t="s">
        <v>6</v>
      </c>
      <c r="D5" s="66"/>
      <c r="E5" s="67" t="s">
        <v>7</v>
      </c>
      <c r="F5" s="68"/>
      <c r="G5" s="69" t="s">
        <v>8</v>
      </c>
      <c r="H5" s="70"/>
      <c r="I5" s="1"/>
    </row>
    <row r="6" spans="1:9" ht="42.6" customHeight="1" thickBot="1" x14ac:dyDescent="0.3">
      <c r="A6" s="97" t="s">
        <v>9</v>
      </c>
      <c r="B6" s="98"/>
      <c r="C6" s="95" t="s">
        <v>10</v>
      </c>
      <c r="D6" s="96"/>
      <c r="E6" s="93" t="s">
        <v>11</v>
      </c>
      <c r="F6" s="94"/>
      <c r="G6" s="99" t="s">
        <v>147</v>
      </c>
      <c r="H6" s="100"/>
      <c r="I6" s="1"/>
    </row>
    <row r="7" spans="1:9" ht="16.5" customHeight="1" x14ac:dyDescent="0.25">
      <c r="A7" s="3">
        <v>70220</v>
      </c>
      <c r="B7" s="4" t="s">
        <v>12</v>
      </c>
      <c r="C7" s="5">
        <v>70126</v>
      </c>
      <c r="D7" s="6" t="s">
        <v>13</v>
      </c>
      <c r="E7" s="7">
        <v>70075</v>
      </c>
      <c r="F7" s="8" t="s">
        <v>14</v>
      </c>
      <c r="G7" s="9">
        <v>71449</v>
      </c>
      <c r="H7" s="10" t="s">
        <v>15</v>
      </c>
      <c r="I7" s="1"/>
    </row>
    <row r="8" spans="1:9" x14ac:dyDescent="0.25">
      <c r="A8" s="3">
        <v>70361</v>
      </c>
      <c r="B8" s="4" t="s">
        <v>16</v>
      </c>
      <c r="C8" s="5">
        <v>70198</v>
      </c>
      <c r="D8" s="6" t="s">
        <v>17</v>
      </c>
      <c r="E8" s="7">
        <v>70131</v>
      </c>
      <c r="F8" s="8" t="s">
        <v>18</v>
      </c>
      <c r="G8" s="11">
        <v>70323</v>
      </c>
      <c r="H8" s="12" t="s">
        <v>19</v>
      </c>
      <c r="I8" s="1"/>
    </row>
    <row r="9" spans="1:9" ht="18.75" customHeight="1" x14ac:dyDescent="0.25">
      <c r="A9" s="3">
        <v>70501</v>
      </c>
      <c r="B9" s="13" t="s">
        <v>20</v>
      </c>
      <c r="C9" s="5">
        <v>70215</v>
      </c>
      <c r="D9" s="14" t="s">
        <v>21</v>
      </c>
      <c r="E9" s="15">
        <v>70610</v>
      </c>
      <c r="F9" s="16" t="s">
        <v>22</v>
      </c>
      <c r="G9" s="11">
        <v>70412</v>
      </c>
      <c r="H9" s="12" t="s">
        <v>23</v>
      </c>
      <c r="I9" s="1"/>
    </row>
    <row r="10" spans="1:9" x14ac:dyDescent="0.25">
      <c r="A10" s="3">
        <v>70535</v>
      </c>
      <c r="B10" s="4" t="s">
        <v>24</v>
      </c>
      <c r="C10" s="17">
        <v>70427</v>
      </c>
      <c r="D10" s="6" t="s">
        <v>25</v>
      </c>
      <c r="E10" s="7">
        <v>70925</v>
      </c>
      <c r="F10" s="8" t="s">
        <v>26</v>
      </c>
      <c r="G10" s="11">
        <v>70451</v>
      </c>
      <c r="H10" s="12" t="s">
        <v>27</v>
      </c>
      <c r="I10" s="1"/>
    </row>
    <row r="11" spans="1:9" ht="19.5" customHeight="1" x14ac:dyDescent="0.25">
      <c r="A11" s="18">
        <v>70709</v>
      </c>
      <c r="B11" s="19" t="s">
        <v>28</v>
      </c>
      <c r="C11" s="5">
        <v>70605</v>
      </c>
      <c r="D11" s="6" t="s">
        <v>29</v>
      </c>
      <c r="E11" s="7">
        <v>70930</v>
      </c>
      <c r="F11" s="8" t="s">
        <v>30</v>
      </c>
      <c r="G11" s="21">
        <v>70790</v>
      </c>
      <c r="H11" s="22" t="s">
        <v>37</v>
      </c>
      <c r="I11" s="1"/>
    </row>
    <row r="12" spans="1:9" ht="18" customHeight="1" x14ac:dyDescent="0.25">
      <c r="A12" s="3">
        <v>71025</v>
      </c>
      <c r="B12" s="13" t="s">
        <v>31</v>
      </c>
      <c r="C12" s="5">
        <v>70658</v>
      </c>
      <c r="D12" s="6" t="s">
        <v>32</v>
      </c>
      <c r="E12" s="7">
        <v>71097</v>
      </c>
      <c r="F12" s="8" t="s">
        <v>33</v>
      </c>
      <c r="G12" s="11">
        <v>71379</v>
      </c>
      <c r="H12" s="12" t="s">
        <v>40</v>
      </c>
      <c r="I12" s="1"/>
    </row>
    <row r="13" spans="1:9" x14ac:dyDescent="0.25">
      <c r="A13" s="3">
        <v>71434</v>
      </c>
      <c r="B13" s="4" t="s">
        <v>34</v>
      </c>
      <c r="C13" s="5">
        <v>70785</v>
      </c>
      <c r="D13" s="6" t="s">
        <v>35</v>
      </c>
      <c r="E13" s="7">
        <v>71420</v>
      </c>
      <c r="F13" s="8" t="s">
        <v>36</v>
      </c>
      <c r="G13" s="21"/>
      <c r="H13" s="22"/>
      <c r="I13" s="1"/>
    </row>
    <row r="14" spans="1:9" ht="15.75" customHeight="1" x14ac:dyDescent="0.25">
      <c r="A14" s="3">
        <v>71129</v>
      </c>
      <c r="B14" s="4" t="s">
        <v>38</v>
      </c>
      <c r="C14" s="5">
        <v>70639</v>
      </c>
      <c r="D14" s="6" t="s">
        <v>39</v>
      </c>
      <c r="E14" s="7"/>
      <c r="F14" s="8"/>
      <c r="G14" s="11"/>
      <c r="H14" s="12"/>
      <c r="I14" s="1"/>
    </row>
    <row r="15" spans="1:9" ht="15.75" customHeight="1" x14ac:dyDescent="0.25">
      <c r="A15" s="3">
        <v>71401</v>
      </c>
      <c r="B15" s="4" t="s">
        <v>41</v>
      </c>
      <c r="C15" s="23"/>
      <c r="D15" s="24"/>
      <c r="E15" s="15"/>
      <c r="F15" s="16"/>
      <c r="G15" s="25"/>
      <c r="H15" s="26"/>
      <c r="I15" s="1"/>
    </row>
    <row r="16" spans="1:9" ht="15.75" thickBot="1" x14ac:dyDescent="0.3">
      <c r="A16" s="3">
        <v>78171</v>
      </c>
      <c r="B16" s="4" t="s">
        <v>42</v>
      </c>
      <c r="C16" s="27"/>
      <c r="D16" s="28"/>
      <c r="E16" s="29"/>
      <c r="F16" s="30"/>
      <c r="G16" s="25"/>
      <c r="H16" s="26"/>
      <c r="I16" s="1"/>
    </row>
    <row r="17" spans="1:9" ht="15.75" thickBot="1" x14ac:dyDescent="0.3">
      <c r="A17" s="55" t="s">
        <v>43</v>
      </c>
      <c r="B17" s="56"/>
      <c r="C17" s="57" t="s">
        <v>44</v>
      </c>
      <c r="D17" s="58"/>
      <c r="E17" s="59" t="s">
        <v>45</v>
      </c>
      <c r="F17" s="60"/>
      <c r="G17" s="61" t="s">
        <v>46</v>
      </c>
      <c r="H17" s="62"/>
      <c r="I17" s="1"/>
    </row>
    <row r="18" spans="1:9" ht="31.5" customHeight="1" thickBot="1" x14ac:dyDescent="0.3">
      <c r="A18" s="91" t="s">
        <v>144</v>
      </c>
      <c r="B18" s="92"/>
      <c r="C18" s="89" t="s">
        <v>47</v>
      </c>
      <c r="D18" s="90"/>
      <c r="E18" s="87" t="s">
        <v>48</v>
      </c>
      <c r="F18" s="88"/>
      <c r="G18" s="85" t="s">
        <v>49</v>
      </c>
      <c r="H18" s="86"/>
      <c r="I18" s="1"/>
    </row>
    <row r="19" spans="1:9" x14ac:dyDescent="0.25">
      <c r="A19" s="18">
        <v>70094</v>
      </c>
      <c r="B19" s="19" t="s">
        <v>50</v>
      </c>
      <c r="C19" s="31">
        <v>70179</v>
      </c>
      <c r="D19" s="32" t="s">
        <v>51</v>
      </c>
      <c r="E19" s="33">
        <v>70253</v>
      </c>
      <c r="F19" s="34" t="s">
        <v>52</v>
      </c>
      <c r="G19" s="9">
        <v>70164</v>
      </c>
      <c r="H19" s="10" t="s">
        <v>53</v>
      </c>
      <c r="I19" s="1"/>
    </row>
    <row r="20" spans="1:9" ht="16.5" customHeight="1" x14ac:dyDescent="0.25">
      <c r="A20" s="3">
        <v>70234</v>
      </c>
      <c r="B20" s="4" t="s">
        <v>54</v>
      </c>
      <c r="C20" s="5">
        <v>70268</v>
      </c>
      <c r="D20" s="6" t="s">
        <v>55</v>
      </c>
      <c r="E20" s="7">
        <v>70906</v>
      </c>
      <c r="F20" s="35" t="s">
        <v>56</v>
      </c>
      <c r="G20" s="11">
        <v>70291</v>
      </c>
      <c r="H20" s="20" t="s">
        <v>57</v>
      </c>
      <c r="I20" s="1"/>
    </row>
    <row r="21" spans="1:9" ht="17.25" customHeight="1" x14ac:dyDescent="0.25">
      <c r="A21" s="3">
        <v>70272</v>
      </c>
      <c r="B21" s="13" t="s">
        <v>58</v>
      </c>
      <c r="C21" s="5">
        <v>70499</v>
      </c>
      <c r="D21" s="6" t="s">
        <v>59</v>
      </c>
      <c r="E21" s="7">
        <v>70911</v>
      </c>
      <c r="F21" s="8" t="s">
        <v>60</v>
      </c>
      <c r="G21" s="11">
        <v>70376</v>
      </c>
      <c r="H21" s="20" t="s">
        <v>61</v>
      </c>
      <c r="I21" s="1"/>
    </row>
    <row r="22" spans="1:9" ht="18" customHeight="1" x14ac:dyDescent="0.25">
      <c r="A22" s="18">
        <v>70319</v>
      </c>
      <c r="B22" s="19" t="s">
        <v>62</v>
      </c>
      <c r="C22" s="5">
        <v>70521</v>
      </c>
      <c r="D22" s="6" t="s">
        <v>63</v>
      </c>
      <c r="E22" s="7"/>
      <c r="F22" s="35"/>
      <c r="G22" s="11">
        <v>70381</v>
      </c>
      <c r="H22" s="12" t="s">
        <v>64</v>
      </c>
      <c r="I22" s="1"/>
    </row>
    <row r="23" spans="1:9" x14ac:dyDescent="0.25">
      <c r="A23" s="3">
        <v>70408</v>
      </c>
      <c r="B23" s="4" t="s">
        <v>65</v>
      </c>
      <c r="C23" s="5">
        <v>70569</v>
      </c>
      <c r="D23" s="6" t="s">
        <v>66</v>
      </c>
      <c r="E23" s="33">
        <v>70978</v>
      </c>
      <c r="F23" s="34" t="s">
        <v>67</v>
      </c>
      <c r="G23" s="11">
        <v>70470</v>
      </c>
      <c r="H23" s="12" t="s">
        <v>68</v>
      </c>
      <c r="I23" s="1"/>
    </row>
    <row r="24" spans="1:9" ht="18" customHeight="1" x14ac:dyDescent="0.25">
      <c r="A24" s="3">
        <v>70573</v>
      </c>
      <c r="B24" s="4" t="s">
        <v>69</v>
      </c>
      <c r="C24" s="5">
        <v>71398</v>
      </c>
      <c r="D24" s="6" t="s">
        <v>70</v>
      </c>
      <c r="E24" s="7">
        <v>70997</v>
      </c>
      <c r="F24" s="8" t="s">
        <v>71</v>
      </c>
      <c r="G24" s="11">
        <v>70516</v>
      </c>
      <c r="H24" s="20" t="s">
        <v>72</v>
      </c>
      <c r="I24" s="1"/>
    </row>
    <row r="25" spans="1:9" x14ac:dyDescent="0.25">
      <c r="A25" s="36">
        <v>70662</v>
      </c>
      <c r="B25" s="37" t="s">
        <v>73</v>
      </c>
      <c r="C25" s="31">
        <v>70747</v>
      </c>
      <c r="D25" s="32" t="s">
        <v>74</v>
      </c>
      <c r="E25" s="7">
        <v>70107</v>
      </c>
      <c r="F25" s="8" t="s">
        <v>75</v>
      </c>
      <c r="G25" s="11">
        <v>70588</v>
      </c>
      <c r="H25" s="12" t="s">
        <v>76</v>
      </c>
      <c r="I25" s="1"/>
    </row>
    <row r="26" spans="1:9" x14ac:dyDescent="0.25">
      <c r="A26" s="3">
        <v>71326</v>
      </c>
      <c r="B26" s="4" t="s">
        <v>77</v>
      </c>
      <c r="C26" s="5">
        <v>70982</v>
      </c>
      <c r="D26" s="6" t="s">
        <v>78</v>
      </c>
      <c r="E26" s="33">
        <v>71011</v>
      </c>
      <c r="F26" s="34" t="s">
        <v>79</v>
      </c>
      <c r="G26" s="11">
        <v>70592</v>
      </c>
      <c r="H26" s="12" t="s">
        <v>80</v>
      </c>
      <c r="I26" s="1"/>
    </row>
    <row r="27" spans="1:9" ht="17.25" customHeight="1" x14ac:dyDescent="0.25">
      <c r="A27" s="38"/>
      <c r="B27" s="39"/>
      <c r="C27" s="5">
        <v>71114</v>
      </c>
      <c r="D27" s="6" t="s">
        <v>81</v>
      </c>
      <c r="E27" s="7">
        <v>71082</v>
      </c>
      <c r="F27" s="8" t="s">
        <v>82</v>
      </c>
      <c r="G27" s="11">
        <v>70639</v>
      </c>
      <c r="H27" s="20" t="s">
        <v>83</v>
      </c>
      <c r="I27" s="1"/>
    </row>
    <row r="28" spans="1:9" x14ac:dyDescent="0.25">
      <c r="A28" s="40"/>
      <c r="B28" s="41"/>
      <c r="C28" s="5">
        <v>71364</v>
      </c>
      <c r="D28" s="6" t="s">
        <v>84</v>
      </c>
      <c r="E28" s="7">
        <v>71222</v>
      </c>
      <c r="F28" s="8" t="s">
        <v>85</v>
      </c>
      <c r="G28" s="11">
        <v>70841</v>
      </c>
      <c r="H28" s="12" t="s">
        <v>86</v>
      </c>
      <c r="I28" s="1"/>
    </row>
    <row r="29" spans="1:9" x14ac:dyDescent="0.25">
      <c r="A29" s="40"/>
      <c r="B29" s="41"/>
      <c r="C29" s="42"/>
      <c r="D29" s="43"/>
      <c r="E29" s="44"/>
      <c r="F29" s="45"/>
      <c r="G29" s="11">
        <v>70893</v>
      </c>
      <c r="H29" s="20" t="s">
        <v>87</v>
      </c>
      <c r="I29" s="1"/>
    </row>
    <row r="30" spans="1:9" x14ac:dyDescent="0.25">
      <c r="A30" s="40"/>
      <c r="B30" s="41"/>
      <c r="C30" s="42"/>
      <c r="D30" s="43"/>
      <c r="E30" s="44"/>
      <c r="F30" s="45"/>
      <c r="G30" s="9">
        <v>70963</v>
      </c>
      <c r="H30" s="46" t="s">
        <v>88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30.75" customHeight="1" x14ac:dyDescent="0.25">
      <c r="A32" s="52" t="s">
        <v>89</v>
      </c>
      <c r="B32" s="52"/>
      <c r="C32" s="53" t="s">
        <v>90</v>
      </c>
      <c r="D32" s="53"/>
      <c r="E32" s="54" t="s">
        <v>91</v>
      </c>
      <c r="F32" s="54"/>
      <c r="G32" s="1"/>
      <c r="H32" s="1"/>
      <c r="I32" s="1"/>
    </row>
    <row r="33" spans="1:9" ht="27.95" customHeight="1" x14ac:dyDescent="0.25">
      <c r="A33" s="80" t="s">
        <v>145</v>
      </c>
      <c r="B33" s="80"/>
      <c r="C33" s="81" t="s">
        <v>148</v>
      </c>
      <c r="D33" s="82"/>
      <c r="E33" s="83" t="s">
        <v>146</v>
      </c>
      <c r="F33" s="84"/>
      <c r="G33" s="1"/>
      <c r="H33" s="1"/>
      <c r="I33" s="1"/>
    </row>
    <row r="34" spans="1:9" x14ac:dyDescent="0.25">
      <c r="A34" s="47" t="s">
        <v>92</v>
      </c>
      <c r="B34" s="47" t="s">
        <v>93</v>
      </c>
      <c r="C34" s="48">
        <f>[1]Sheet1!A5</f>
        <v>76000</v>
      </c>
      <c r="D34" s="48" t="str">
        <f>[1]Sheet1!B5</f>
        <v>Tyne Medical Practice</v>
      </c>
      <c r="E34" s="49">
        <v>77036</v>
      </c>
      <c r="F34" s="49" t="s">
        <v>94</v>
      </c>
    </row>
    <row r="35" spans="1:9" x14ac:dyDescent="0.25">
      <c r="A35" s="47" t="s">
        <v>95</v>
      </c>
      <c r="B35" s="47" t="s">
        <v>96</v>
      </c>
      <c r="C35" s="48">
        <f>[1]Sheet1!A6</f>
        <v>76103</v>
      </c>
      <c r="D35" s="48" t="str">
        <f>[1]Sheet1!B6</f>
        <v>The Orchard Medical Practice</v>
      </c>
      <c r="E35" s="49">
        <v>77055</v>
      </c>
      <c r="F35" s="49" t="s">
        <v>97</v>
      </c>
    </row>
    <row r="36" spans="1:9" x14ac:dyDescent="0.25">
      <c r="A36" s="47" t="s">
        <v>98</v>
      </c>
      <c r="B36" s="47" t="s">
        <v>99</v>
      </c>
      <c r="C36" s="48">
        <f>[1]Sheet1!A7</f>
        <v>76029</v>
      </c>
      <c r="D36" s="48" t="str">
        <f>[1]Sheet1!B7</f>
        <v>Gullane MP</v>
      </c>
      <c r="E36" s="49">
        <v>77074</v>
      </c>
      <c r="F36" s="49" t="s">
        <v>100</v>
      </c>
    </row>
    <row r="37" spans="1:9" x14ac:dyDescent="0.25">
      <c r="A37" s="47" t="s">
        <v>101</v>
      </c>
      <c r="B37" s="47" t="s">
        <v>102</v>
      </c>
      <c r="C37" s="48">
        <f>[1]Sheet1!A8</f>
        <v>76071</v>
      </c>
      <c r="D37" s="48" t="str">
        <f>[1]Sheet1!B8</f>
        <v>Lammermuir Medical Practice</v>
      </c>
      <c r="E37" s="49">
        <v>77093</v>
      </c>
      <c r="F37" s="49" t="s">
        <v>103</v>
      </c>
    </row>
    <row r="38" spans="1:9" x14ac:dyDescent="0.25">
      <c r="A38" s="47" t="s">
        <v>104</v>
      </c>
      <c r="B38" s="47" t="s">
        <v>105</v>
      </c>
      <c r="C38" s="48">
        <f>[1]Sheet1!A9</f>
        <v>76086</v>
      </c>
      <c r="D38" s="48" t="str">
        <f>[1]Sheet1!B9</f>
        <v>Whitesands Medical Practice</v>
      </c>
      <c r="E38" s="49">
        <v>77106</v>
      </c>
      <c r="F38" s="49" t="s">
        <v>106</v>
      </c>
    </row>
    <row r="39" spans="1:9" x14ac:dyDescent="0.25">
      <c r="A39" s="47" t="s">
        <v>107</v>
      </c>
      <c r="B39" s="47" t="s">
        <v>108</v>
      </c>
      <c r="C39" s="48">
        <f>[1]Sheet1!A10</f>
        <v>76137</v>
      </c>
      <c r="D39" s="48" t="str">
        <f>[1]Sheet1!B10</f>
        <v>North Berwick Group Practice</v>
      </c>
      <c r="E39" s="49">
        <v>77111</v>
      </c>
      <c r="F39" s="49" t="s">
        <v>109</v>
      </c>
    </row>
    <row r="40" spans="1:9" x14ac:dyDescent="0.25">
      <c r="A40" s="47" t="s">
        <v>110</v>
      </c>
      <c r="B40" s="47" t="s">
        <v>111</v>
      </c>
      <c r="C40" s="48">
        <f>[1]Sheet1!A11</f>
        <v>76161</v>
      </c>
      <c r="D40" s="48" t="str">
        <f>[1]Sheet1!B11</f>
        <v>Lauderdale Medical Practice</v>
      </c>
      <c r="E40" s="49">
        <v>77125</v>
      </c>
      <c r="F40" s="49" t="s">
        <v>112</v>
      </c>
    </row>
    <row r="41" spans="1:9" x14ac:dyDescent="0.25">
      <c r="A41" s="47" t="s">
        <v>113</v>
      </c>
      <c r="B41" s="47" t="s">
        <v>114</v>
      </c>
      <c r="C41" s="48">
        <f>[1]Sheet1!A12</f>
        <v>76180</v>
      </c>
      <c r="D41" s="50" t="str">
        <f>[1]Sheet1!B12</f>
        <v>Cromwell Harbour Medical Practice</v>
      </c>
      <c r="E41" s="49">
        <v>77159</v>
      </c>
      <c r="F41" s="49" t="s">
        <v>115</v>
      </c>
    </row>
    <row r="42" spans="1:9" x14ac:dyDescent="0.25">
      <c r="A42" s="47" t="s">
        <v>116</v>
      </c>
      <c r="B42" s="47" t="s">
        <v>117</v>
      </c>
      <c r="C42" s="48">
        <f>[1]Sheet1!A13</f>
        <v>76194</v>
      </c>
      <c r="D42" s="48" t="str">
        <f>[1]Sheet1!B13</f>
        <v>East Linton</v>
      </c>
      <c r="E42" s="49">
        <v>77197</v>
      </c>
      <c r="F42" s="49" t="s">
        <v>118</v>
      </c>
    </row>
    <row r="43" spans="1:9" x14ac:dyDescent="0.25">
      <c r="A43" s="47" t="s">
        <v>119</v>
      </c>
      <c r="B43" s="47" t="s">
        <v>120</v>
      </c>
      <c r="C43" s="48">
        <f>[1]Sheet1!A14</f>
        <v>76033</v>
      </c>
      <c r="D43" s="48" t="str">
        <f>[1]Sheet1!B14</f>
        <v>The Riverside Medical Practice</v>
      </c>
      <c r="E43" s="49">
        <v>77200</v>
      </c>
      <c r="F43" s="49" t="s">
        <v>121</v>
      </c>
    </row>
    <row r="44" spans="1:9" ht="14.25" customHeight="1" x14ac:dyDescent="0.25">
      <c r="A44" s="47" t="s">
        <v>122</v>
      </c>
      <c r="B44" s="47" t="s">
        <v>123</v>
      </c>
      <c r="C44" s="48">
        <f>[1]Sheet1!A15</f>
        <v>76052</v>
      </c>
      <c r="D44" s="48" t="str">
        <f>[1]Sheet1!B15</f>
        <v>Harbours Medical Practice</v>
      </c>
      <c r="E44" s="49">
        <v>77271</v>
      </c>
      <c r="F44" s="49" t="s">
        <v>124</v>
      </c>
    </row>
    <row r="45" spans="1:9" x14ac:dyDescent="0.25">
      <c r="A45" s="47" t="s">
        <v>125</v>
      </c>
      <c r="B45" s="47" t="s">
        <v>126</v>
      </c>
      <c r="C45" s="48">
        <f>[1]Sheet1!A16</f>
        <v>76122</v>
      </c>
      <c r="D45" s="48" t="str">
        <f>[1]Sheet1!B16</f>
        <v>Prestonpans</v>
      </c>
      <c r="E45" s="49">
        <v>77286</v>
      </c>
      <c r="F45" s="49" t="s">
        <v>127</v>
      </c>
    </row>
    <row r="46" spans="1:9" ht="33.75" customHeight="1" x14ac:dyDescent="0.25">
      <c r="A46" s="52" t="s">
        <v>149</v>
      </c>
      <c r="B46" s="52"/>
      <c r="C46" s="48">
        <f>[1]Sheet1!A17</f>
        <v>76141</v>
      </c>
      <c r="D46" s="48" t="str">
        <f>[1]Sheet1!$B$17</f>
        <v>Inveresk Medical Practice</v>
      </c>
    </row>
    <row r="47" spans="1:9" ht="24" customHeight="1" x14ac:dyDescent="0.25">
      <c r="A47" s="47" t="s">
        <v>128</v>
      </c>
      <c r="B47" s="47" t="s">
        <v>129</v>
      </c>
      <c r="C47" s="48">
        <f>[1]Sheet1!A18</f>
        <v>76211</v>
      </c>
      <c r="D47" s="48" t="str">
        <f>[1]Sheet1!B18</f>
        <v>Ormiston MP</v>
      </c>
    </row>
    <row r="48" spans="1:9" x14ac:dyDescent="0.25">
      <c r="A48" s="47" t="s">
        <v>130</v>
      </c>
      <c r="B48" s="47" t="s">
        <v>131</v>
      </c>
      <c r="C48" s="48">
        <f>[1]Sheet1!A19</f>
        <v>76226</v>
      </c>
      <c r="D48" s="50" t="str">
        <f>[1]Sheet1!B19</f>
        <v>Tranent MP</v>
      </c>
    </row>
    <row r="49" spans="1:4" x14ac:dyDescent="0.25">
      <c r="A49" s="47" t="s">
        <v>132</v>
      </c>
      <c r="B49" s="47" t="s">
        <v>133</v>
      </c>
      <c r="C49" s="48"/>
      <c r="D49" s="48"/>
    </row>
    <row r="50" spans="1:4" x14ac:dyDescent="0.25">
      <c r="A50" s="47" t="s">
        <v>134</v>
      </c>
      <c r="B50" s="47" t="s">
        <v>135</v>
      </c>
      <c r="C50" s="48"/>
      <c r="D50" s="50"/>
    </row>
    <row r="51" spans="1:4" x14ac:dyDescent="0.25">
      <c r="A51" s="47" t="s">
        <v>136</v>
      </c>
      <c r="B51" s="47" t="s">
        <v>137</v>
      </c>
      <c r="C51" s="48"/>
      <c r="D51" s="48"/>
    </row>
    <row r="52" spans="1:4" x14ac:dyDescent="0.25">
      <c r="A52" s="47" t="s">
        <v>138</v>
      </c>
      <c r="B52" s="47" t="s">
        <v>139</v>
      </c>
      <c r="C52" s="48"/>
      <c r="D52" s="48"/>
    </row>
    <row r="53" spans="1:4" x14ac:dyDescent="0.25">
      <c r="A53" s="47" t="s">
        <v>140</v>
      </c>
      <c r="B53" s="47" t="s">
        <v>141</v>
      </c>
      <c r="C53" s="51"/>
      <c r="D53" s="51"/>
    </row>
    <row r="54" spans="1:4" x14ac:dyDescent="0.25">
      <c r="A54" s="47" t="s">
        <v>142</v>
      </c>
      <c r="B54" s="47" t="s">
        <v>143</v>
      </c>
      <c r="C54" s="51"/>
      <c r="D54" s="51"/>
    </row>
  </sheetData>
  <mergeCells count="28">
    <mergeCell ref="A5:B5"/>
    <mergeCell ref="C5:D5"/>
    <mergeCell ref="E5:F5"/>
    <mergeCell ref="G5:H5"/>
    <mergeCell ref="A1:H1"/>
    <mergeCell ref="A4:B4"/>
    <mergeCell ref="C4:D4"/>
    <mergeCell ref="E4:F4"/>
    <mergeCell ref="G4:H4"/>
    <mergeCell ref="G18:H18"/>
    <mergeCell ref="A32:B32"/>
    <mergeCell ref="C32:D32"/>
    <mergeCell ref="E32:F32"/>
    <mergeCell ref="A6:B6"/>
    <mergeCell ref="C6:D6"/>
    <mergeCell ref="E6:F6"/>
    <mergeCell ref="G6:H6"/>
    <mergeCell ref="A17:B17"/>
    <mergeCell ref="C17:D17"/>
    <mergeCell ref="E17:F17"/>
    <mergeCell ref="G17:H17"/>
    <mergeCell ref="A33:B33"/>
    <mergeCell ref="C33:D33"/>
    <mergeCell ref="E33:F33"/>
    <mergeCell ref="A46:B46"/>
    <mergeCell ref="A18:B18"/>
    <mergeCell ref="C18:D18"/>
    <mergeCell ref="E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Clusters and leads</vt:lpstr>
    </vt:vector>
  </TitlesOfParts>
  <Company>NHS Lothian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Bennie</dc:creator>
  <cp:lastModifiedBy>Anderson, Rebecca</cp:lastModifiedBy>
  <dcterms:created xsi:type="dcterms:W3CDTF">2021-03-02T14:15:40Z</dcterms:created>
  <dcterms:modified xsi:type="dcterms:W3CDTF">2025-11-25T10:51:17Z</dcterms:modified>
</cp:coreProperties>
</file>